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awam\Dropbox (ディライトワークス)\SofNavi\"/>
    </mc:Choice>
  </mc:AlternateContent>
  <xr:revisionPtr revIDLastSave="0" documentId="13_ncr:1_{C987507C-C5E1-4884-8FF3-BF2FB8F13C51}" xr6:coauthVersionLast="46" xr6:coauthVersionMax="46" xr10:uidLastSave="{00000000-0000-0000-0000-000000000000}"/>
  <bookViews>
    <workbookView xWindow="-120" yWindow="330" windowWidth="29040" windowHeight="15990" xr2:uid="{6ACE7BB7-AF91-4AB0-8F43-73835A3A668D}"/>
  </bookViews>
  <sheets>
    <sheet name="不動産フォト発注書" sheetId="1" r:id="rId1"/>
  </sheets>
  <definedNames>
    <definedName name="_xlnm.Print_Area" localSheetId="0">不動産フォト発注書!$A$1:$Y$51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K23" i="1"/>
  <c r="K21" i="1"/>
  <c r="K22" i="1"/>
  <c r="K20" i="1"/>
  <c r="K12" i="1"/>
  <c r="K13" i="1"/>
  <c r="K14" i="1"/>
  <c r="K15" i="1"/>
  <c r="K16" i="1"/>
  <c r="K11" i="1"/>
  <c r="K24" i="1" l="1"/>
  <c r="K17" i="1"/>
  <c r="K26" i="1" s="1"/>
  <c r="K28" i="1" l="1"/>
  <c r="K27" i="1"/>
</calcChain>
</file>

<file path=xl/sharedStrings.xml><?xml version="1.0" encoding="utf-8"?>
<sst xmlns="http://schemas.openxmlformats.org/spreadsheetml/2006/main" count="112" uniqueCount="70">
  <si>
    <t>発注日</t>
    <rPh sb="0" eb="2">
      <t>ハッチュウ</t>
    </rPh>
    <rPh sb="2" eb="3">
      <t>ビ</t>
    </rPh>
    <phoneticPr fontId="2"/>
  </si>
  <si>
    <t>宛</t>
    <rPh sb="0" eb="1">
      <t>アテ</t>
    </rPh>
    <phoneticPr fontId="2"/>
  </si>
  <si>
    <t>株式会社ディライトワークス</t>
    <rPh sb="0" eb="4">
      <t>カブシキガイシャ</t>
    </rPh>
    <phoneticPr fontId="2"/>
  </si>
  <si>
    <t>FAX</t>
    <phoneticPr fontId="2"/>
  </si>
  <si>
    <t>Mail</t>
    <phoneticPr fontId="2"/>
  </si>
  <si>
    <t>撮影内容</t>
    <rPh sb="0" eb="2">
      <t>サツエイ</t>
    </rPh>
    <rPh sb="2" eb="4">
      <t>ナイヨウ</t>
    </rPh>
    <phoneticPr fontId="2"/>
  </si>
  <si>
    <t>広角一眼レフカメラ</t>
    <rPh sb="0" eb="2">
      <t>コウカク</t>
    </rPh>
    <rPh sb="2" eb="4">
      <t>イチガン</t>
    </rPh>
    <phoneticPr fontId="2"/>
  </si>
  <si>
    <t>マンション</t>
    <phoneticPr fontId="2"/>
  </si>
  <si>
    <t>戸建/テラスハウス</t>
    <rPh sb="0" eb="2">
      <t>コダテ</t>
    </rPh>
    <phoneticPr fontId="2"/>
  </si>
  <si>
    <t>外観・内観</t>
    <rPh sb="0" eb="2">
      <t>ガイカン</t>
    </rPh>
    <rPh sb="3" eb="5">
      <t>ナイカン</t>
    </rPh>
    <phoneticPr fontId="2"/>
  </si>
  <si>
    <t>内観のみ</t>
    <rPh sb="0" eb="2">
      <t>ナイカン</t>
    </rPh>
    <phoneticPr fontId="2"/>
  </si>
  <si>
    <t>外観のみ</t>
    <rPh sb="0" eb="2">
      <t>ガイカン</t>
    </rPh>
    <phoneticPr fontId="2"/>
  </si>
  <si>
    <t>カテゴリー</t>
    <phoneticPr fontId="2"/>
  </si>
  <si>
    <t>内容</t>
    <rPh sb="0" eb="2">
      <t>ナイヨウ</t>
    </rPh>
    <phoneticPr fontId="2"/>
  </si>
  <si>
    <t>数量</t>
    <rPh sb="0" eb="2">
      <t>スウリョウ</t>
    </rPh>
    <phoneticPr fontId="2"/>
  </si>
  <si>
    <t>単価</t>
    <rPh sb="0" eb="2">
      <t>タンカ</t>
    </rPh>
    <phoneticPr fontId="2"/>
  </si>
  <si>
    <t>基本撮影サービス　合計金額</t>
    <rPh sb="0" eb="2">
      <t>キホン</t>
    </rPh>
    <rPh sb="2" eb="4">
      <t>サツエイ</t>
    </rPh>
    <rPh sb="9" eb="11">
      <t>ゴウケイ</t>
    </rPh>
    <rPh sb="11" eb="13">
      <t>キンガク</t>
    </rPh>
    <phoneticPr fontId="2"/>
  </si>
  <si>
    <t>計</t>
    <rPh sb="0" eb="1">
      <t>ケイ</t>
    </rPh>
    <phoneticPr fontId="2"/>
  </si>
  <si>
    <t>※ご希望の数量を選択してください</t>
    <rPh sb="2" eb="4">
      <t>キボウ</t>
    </rPh>
    <rPh sb="5" eb="7">
      <t>スウリョウ</t>
    </rPh>
    <rPh sb="8" eb="10">
      <t>センタク</t>
    </rPh>
    <phoneticPr fontId="2"/>
  </si>
  <si>
    <t>オプション内容</t>
    <rPh sb="5" eb="7">
      <t>ナイヨウ</t>
    </rPh>
    <phoneticPr fontId="2"/>
  </si>
  <si>
    <t>詳細</t>
    <rPh sb="0" eb="2">
      <t>ショウサイ</t>
    </rPh>
    <phoneticPr fontId="2"/>
  </si>
  <si>
    <t>ＬＤ　1枚のみ</t>
    <rPh sb="4" eb="5">
      <t>マイ</t>
    </rPh>
    <phoneticPr fontId="2"/>
  </si>
  <si>
    <t>ＬＤ/Ｋ/洗面/玄関/居室１部屋5枚まで</t>
    <rPh sb="5" eb="7">
      <t>センメン</t>
    </rPh>
    <rPh sb="8" eb="10">
      <t>ゲンカン</t>
    </rPh>
    <rPh sb="11" eb="13">
      <t>キョシツ</t>
    </rPh>
    <rPh sb="14" eb="16">
      <t>ヘヤ</t>
    </rPh>
    <rPh sb="17" eb="18">
      <t>マイ</t>
    </rPh>
    <phoneticPr fontId="2"/>
  </si>
  <si>
    <t>1物件10枚まで※撮影箇所相談</t>
    <rPh sb="1" eb="3">
      <t>ブッケン</t>
    </rPh>
    <rPh sb="5" eb="6">
      <t>マイ</t>
    </rPh>
    <rPh sb="9" eb="11">
      <t>サツエイ</t>
    </rPh>
    <rPh sb="11" eb="13">
      <t>カショ</t>
    </rPh>
    <rPh sb="13" eb="15">
      <t>ソウダン</t>
    </rPh>
    <phoneticPr fontId="2"/>
  </si>
  <si>
    <t>駅距離</t>
    <rPh sb="0" eb="1">
      <t>エキ</t>
    </rPh>
    <rPh sb="1" eb="3">
      <t>キョリ</t>
    </rPh>
    <phoneticPr fontId="2"/>
  </si>
  <si>
    <t>駅徒歩16分～30まで</t>
    <rPh sb="0" eb="1">
      <t>エキ</t>
    </rPh>
    <rPh sb="1" eb="3">
      <t>トホ</t>
    </rPh>
    <rPh sb="5" eb="6">
      <t>フン</t>
    </rPh>
    <phoneticPr fontId="2"/>
  </si>
  <si>
    <t>発　注　書</t>
    <rPh sb="0" eb="1">
      <t>ハッ</t>
    </rPh>
    <rPh sb="2" eb="3">
      <t>チュウ</t>
    </rPh>
    <rPh sb="4" eb="5">
      <t>ショ</t>
    </rPh>
    <phoneticPr fontId="2"/>
  </si>
  <si>
    <t>請負条件</t>
    <rPh sb="0" eb="2">
      <t>ウケオイ</t>
    </rPh>
    <rPh sb="2" eb="4">
      <t>ジョウケン</t>
    </rPh>
    <phoneticPr fontId="2"/>
  </si>
  <si>
    <t>会社名</t>
    <rPh sb="0" eb="3">
      <t>カイシャメイ</t>
    </rPh>
    <phoneticPr fontId="2"/>
  </si>
  <si>
    <t>ご住所</t>
    <rPh sb="1" eb="3">
      <t>ジュウショ</t>
    </rPh>
    <phoneticPr fontId="2"/>
  </si>
  <si>
    <t>ご担当者</t>
    <rPh sb="1" eb="4">
      <t>タントウシャ</t>
    </rPh>
    <phoneticPr fontId="2"/>
  </si>
  <si>
    <t>ご連絡先</t>
    <rPh sb="1" eb="4">
      <t>レンラクサキ</t>
    </rPh>
    <phoneticPr fontId="2"/>
  </si>
  <si>
    <t>免許番号</t>
    <rPh sb="0" eb="2">
      <t>メンキョ</t>
    </rPh>
    <rPh sb="2" eb="4">
      <t>バンゴウ</t>
    </rPh>
    <phoneticPr fontId="2"/>
  </si>
  <si>
    <t>【発注者】</t>
    <rPh sb="1" eb="4">
      <t>ハッチュウシャ</t>
    </rPh>
    <phoneticPr fontId="2"/>
  </si>
  <si>
    <t>㊞</t>
    <phoneticPr fontId="2"/>
  </si>
  <si>
    <t>鍵の手配：現地に鍵が設置してある物件撮影のみ</t>
    <rPh sb="0" eb="1">
      <t>カギ</t>
    </rPh>
    <rPh sb="2" eb="4">
      <t>テハイ</t>
    </rPh>
    <rPh sb="5" eb="7">
      <t>ゲンチ</t>
    </rPh>
    <rPh sb="8" eb="9">
      <t>カギ</t>
    </rPh>
    <rPh sb="10" eb="12">
      <t>セッチ</t>
    </rPh>
    <rPh sb="16" eb="18">
      <t>ブッケン</t>
    </rPh>
    <rPh sb="18" eb="20">
      <t>サツエイ</t>
    </rPh>
    <phoneticPr fontId="2"/>
  </si>
  <si>
    <t>対応エリア：板橋区、練馬区、豊島区、東武東上線「川越市駅」まで　駅徒歩15分エリア　※ＯＰ30分まであり</t>
    <rPh sb="0" eb="2">
      <t>タイオウ</t>
    </rPh>
    <rPh sb="6" eb="9">
      <t>イタバシク</t>
    </rPh>
    <rPh sb="10" eb="13">
      <t>ネリマク</t>
    </rPh>
    <rPh sb="14" eb="17">
      <t>トシマク</t>
    </rPh>
    <rPh sb="18" eb="23">
      <t>トウブトウジョウセン</t>
    </rPh>
    <rPh sb="24" eb="27">
      <t>カワゴエシ</t>
    </rPh>
    <rPh sb="27" eb="28">
      <t>エキ</t>
    </rPh>
    <rPh sb="32" eb="33">
      <t>エキ</t>
    </rPh>
    <phoneticPr fontId="2"/>
  </si>
  <si>
    <t>撮影枚数：1物件30枚まで　※現地の状況にもよりますが外観10枚内観20枚程度。現地の状況により増減します。</t>
    <rPh sb="0" eb="2">
      <t>サツエイ</t>
    </rPh>
    <rPh sb="2" eb="4">
      <t>マイスウ</t>
    </rPh>
    <rPh sb="6" eb="8">
      <t>ブッケン</t>
    </rPh>
    <rPh sb="10" eb="11">
      <t>マイ</t>
    </rPh>
    <rPh sb="15" eb="17">
      <t>ゲンチ</t>
    </rPh>
    <rPh sb="18" eb="20">
      <t>ジョウキョウ</t>
    </rPh>
    <rPh sb="27" eb="29">
      <t>ガイカン</t>
    </rPh>
    <rPh sb="31" eb="32">
      <t>マイ</t>
    </rPh>
    <rPh sb="32" eb="34">
      <t>ナイカン</t>
    </rPh>
    <rPh sb="36" eb="37">
      <t>マイ</t>
    </rPh>
    <rPh sb="37" eb="39">
      <t>テイド</t>
    </rPh>
    <rPh sb="40" eb="42">
      <t>ゲンチ</t>
    </rPh>
    <rPh sb="43" eb="45">
      <t>ジョウキョウ</t>
    </rPh>
    <rPh sb="48" eb="50">
      <t>ゾウゲン</t>
    </rPh>
    <phoneticPr fontId="2"/>
  </si>
  <si>
    <t>課金について：現地訪問後、請負者の責に帰さない事由により撮影が不可能であった場合でも料金は発生いたします。</t>
    <rPh sb="0" eb="2">
      <t>カキン</t>
    </rPh>
    <rPh sb="7" eb="9">
      <t>ゲンチ</t>
    </rPh>
    <rPh sb="9" eb="11">
      <t>ホウモン</t>
    </rPh>
    <rPh sb="11" eb="12">
      <t>ゴ</t>
    </rPh>
    <rPh sb="13" eb="15">
      <t>ウケオイ</t>
    </rPh>
    <rPh sb="15" eb="16">
      <t>シャ</t>
    </rPh>
    <rPh sb="17" eb="18">
      <t>セキ</t>
    </rPh>
    <rPh sb="19" eb="20">
      <t>キ</t>
    </rPh>
    <rPh sb="23" eb="25">
      <t>ジユウ</t>
    </rPh>
    <rPh sb="28" eb="30">
      <t>サツエイ</t>
    </rPh>
    <rPh sb="31" eb="34">
      <t>フカノウ</t>
    </rPh>
    <rPh sb="38" eb="40">
      <t>バアイ</t>
    </rPh>
    <rPh sb="42" eb="44">
      <t>リョウキン</t>
    </rPh>
    <rPh sb="45" eb="47">
      <t>ハッセイ</t>
    </rPh>
    <phoneticPr fontId="2"/>
  </si>
  <si>
    <t>撮影カメラ：一眼レフ、広角（16mm-24mm相当）、ストロボの撮影は致しません。</t>
    <rPh sb="0" eb="2">
      <t>サツエイ</t>
    </rPh>
    <rPh sb="6" eb="8">
      <t>イチガン</t>
    </rPh>
    <rPh sb="11" eb="13">
      <t>コウカク</t>
    </rPh>
    <rPh sb="23" eb="25">
      <t>ソウトウ</t>
    </rPh>
    <rPh sb="32" eb="34">
      <t>サツエイ</t>
    </rPh>
    <rPh sb="35" eb="36">
      <t>イタ</t>
    </rPh>
    <phoneticPr fontId="2"/>
  </si>
  <si>
    <t>納品について：納品する画像は加工して納品いたします。加工内容は、ぼかし加工、明るさ加工、水平加工等</t>
    <rPh sb="0" eb="2">
      <t>ノウヒン</t>
    </rPh>
    <rPh sb="7" eb="9">
      <t>ノウヒン</t>
    </rPh>
    <rPh sb="11" eb="13">
      <t>ガゾウ</t>
    </rPh>
    <rPh sb="14" eb="16">
      <t>カコウ</t>
    </rPh>
    <rPh sb="18" eb="20">
      <t>ノウヒン</t>
    </rPh>
    <rPh sb="26" eb="28">
      <t>カコウ</t>
    </rPh>
    <rPh sb="28" eb="30">
      <t>ナイヨウ</t>
    </rPh>
    <rPh sb="35" eb="37">
      <t>カコウ</t>
    </rPh>
    <rPh sb="38" eb="39">
      <t>アカ</t>
    </rPh>
    <rPh sb="41" eb="43">
      <t>カコウ</t>
    </rPh>
    <rPh sb="44" eb="46">
      <t>スイヘイ</t>
    </rPh>
    <rPh sb="46" eb="48">
      <t>カコウ</t>
    </rPh>
    <rPh sb="48" eb="49">
      <t>ナド</t>
    </rPh>
    <phoneticPr fontId="2"/>
  </si>
  <si>
    <t>撮影許可：元付様、売主様からの撮影許可が得られない物件は撮影を承ることができません。</t>
    <rPh sb="0" eb="2">
      <t>サツエイ</t>
    </rPh>
    <rPh sb="2" eb="4">
      <t>キョカ</t>
    </rPh>
    <rPh sb="5" eb="7">
      <t>モトヅケ</t>
    </rPh>
    <rPh sb="7" eb="8">
      <t>サマ</t>
    </rPh>
    <rPh sb="9" eb="11">
      <t>ウリヌシ</t>
    </rPh>
    <rPh sb="11" eb="12">
      <t>サマ</t>
    </rPh>
    <rPh sb="15" eb="17">
      <t>サツエイ</t>
    </rPh>
    <rPh sb="17" eb="19">
      <t>キョカ</t>
    </rPh>
    <rPh sb="20" eb="21">
      <t>エ</t>
    </rPh>
    <rPh sb="25" eb="27">
      <t>ブッケン</t>
    </rPh>
    <rPh sb="28" eb="30">
      <t>サツエイ</t>
    </rPh>
    <rPh sb="31" eb="32">
      <t>ウケタマワ</t>
    </rPh>
    <phoneticPr fontId="2"/>
  </si>
  <si>
    <t>交通費について：交通費に関しては基本料金に含みます。</t>
    <rPh sb="0" eb="3">
      <t>コウツウヒ</t>
    </rPh>
    <rPh sb="8" eb="11">
      <t>コウツウヒ</t>
    </rPh>
    <rPh sb="12" eb="13">
      <t>カン</t>
    </rPh>
    <rPh sb="16" eb="18">
      <t>キホン</t>
    </rPh>
    <rPh sb="18" eb="20">
      <t>リョウキン</t>
    </rPh>
    <rPh sb="21" eb="22">
      <t>フク</t>
    </rPh>
    <phoneticPr fontId="2"/>
  </si>
  <si>
    <t>【基本撮影サービス】</t>
    <rPh sb="1" eb="3">
      <t>キホン</t>
    </rPh>
    <rPh sb="3" eb="5">
      <t>サツエイ</t>
    </rPh>
    <phoneticPr fontId="2"/>
  </si>
  <si>
    <t>【オプションサービス】</t>
    <phoneticPr fontId="2"/>
  </si>
  <si>
    <t>小計</t>
    <rPh sb="0" eb="2">
      <t>ショウケイ</t>
    </rPh>
    <phoneticPr fontId="2"/>
  </si>
  <si>
    <t>消費税</t>
    <rPh sb="0" eb="3">
      <t>ショウヒゼイ</t>
    </rPh>
    <phoneticPr fontId="2"/>
  </si>
  <si>
    <t>総計</t>
    <rPh sb="0" eb="2">
      <t>ソウケイ</t>
    </rPh>
    <phoneticPr fontId="2"/>
  </si>
  <si>
    <r>
      <t xml:space="preserve">シータでのパノラマ撮影
</t>
    </r>
    <r>
      <rPr>
        <sz val="10"/>
        <color theme="1"/>
        <rFont val="游ゴシック"/>
        <family val="3"/>
        <charset val="128"/>
        <scheme val="minor"/>
      </rPr>
      <t>　　　　　　※単品発注不可</t>
    </r>
    <rPh sb="9" eb="11">
      <t>サツエイ</t>
    </rPh>
    <rPh sb="19" eb="21">
      <t>タンピン</t>
    </rPh>
    <rPh sb="21" eb="23">
      <t>ハッチュウ</t>
    </rPh>
    <rPh sb="23" eb="25">
      <t>フカ</t>
    </rPh>
    <phoneticPr fontId="2"/>
  </si>
  <si>
    <t>納期について：撮影日翌日から最大5営業日後の納品になります。（年末年始、夏季及び冬期休暇等除く）</t>
    <rPh sb="0" eb="2">
      <t>ノウキ</t>
    </rPh>
    <rPh sb="7" eb="10">
      <t>サツエイビ</t>
    </rPh>
    <rPh sb="10" eb="12">
      <t>ヨクジツ</t>
    </rPh>
    <rPh sb="14" eb="16">
      <t>サイダイ</t>
    </rPh>
    <rPh sb="17" eb="19">
      <t>エイギョウ</t>
    </rPh>
    <rPh sb="19" eb="20">
      <t>ヒ</t>
    </rPh>
    <rPh sb="20" eb="21">
      <t>ゴ</t>
    </rPh>
    <rPh sb="22" eb="24">
      <t>ノウヒン</t>
    </rPh>
    <rPh sb="31" eb="33">
      <t>ネンマツ</t>
    </rPh>
    <rPh sb="33" eb="35">
      <t>ネンシ</t>
    </rPh>
    <rPh sb="36" eb="38">
      <t>カキ</t>
    </rPh>
    <rPh sb="38" eb="39">
      <t>オヨ</t>
    </rPh>
    <rPh sb="40" eb="42">
      <t>トウキ</t>
    </rPh>
    <rPh sb="42" eb="44">
      <t>キュウカ</t>
    </rPh>
    <rPh sb="44" eb="45">
      <t>ナド</t>
    </rPh>
    <rPh sb="45" eb="46">
      <t>ノゾ</t>
    </rPh>
    <phoneticPr fontId="2"/>
  </si>
  <si>
    <t>オプションサービス　合計金額</t>
    <rPh sb="10" eb="12">
      <t>ゴウケイ</t>
    </rPh>
    <rPh sb="12" eb="14">
      <t>キンガク</t>
    </rPh>
    <phoneticPr fontId="2"/>
  </si>
  <si>
    <t>発注方法：本発注書と販売図面をメールまたはＦＡＸにてお送り下さい。</t>
    <rPh sb="0" eb="2">
      <t>ハッチュウ</t>
    </rPh>
    <rPh sb="2" eb="4">
      <t>ホウホウ</t>
    </rPh>
    <rPh sb="5" eb="6">
      <t>ホン</t>
    </rPh>
    <rPh sb="6" eb="9">
      <t>ハッチュウショ</t>
    </rPh>
    <rPh sb="10" eb="12">
      <t>ハンバイ</t>
    </rPh>
    <rPh sb="12" eb="14">
      <t>ズメン</t>
    </rPh>
    <rPh sb="27" eb="28">
      <t>オク</t>
    </rPh>
    <rPh sb="29" eb="30">
      <t>クダ</t>
    </rPh>
    <phoneticPr fontId="2"/>
  </si>
  <si>
    <t>現地照明について：居室など撮影に必要な照明が設置されていない場合は撮影できないことも御座います。</t>
    <rPh sb="0" eb="2">
      <t>ゲンチ</t>
    </rPh>
    <rPh sb="2" eb="4">
      <t>ショウメイ</t>
    </rPh>
    <rPh sb="9" eb="11">
      <t>キョシツ</t>
    </rPh>
    <rPh sb="13" eb="15">
      <t>サツエイ</t>
    </rPh>
    <rPh sb="16" eb="18">
      <t>ヒツヨウ</t>
    </rPh>
    <rPh sb="19" eb="21">
      <t>ショウメイ</t>
    </rPh>
    <rPh sb="22" eb="24">
      <t>セッチ</t>
    </rPh>
    <rPh sb="30" eb="32">
      <t>バアイ</t>
    </rPh>
    <rPh sb="33" eb="35">
      <t>サツエイ</t>
    </rPh>
    <rPh sb="42" eb="44">
      <t>ゴザ</t>
    </rPh>
    <phoneticPr fontId="2"/>
  </si>
  <si>
    <r>
      <t>お振込先　</t>
    </r>
    <r>
      <rPr>
        <sz val="8"/>
        <color theme="1"/>
        <rFont val="游ゴシック"/>
        <family val="3"/>
        <charset val="128"/>
        <scheme val="minor"/>
      </rPr>
      <t>※お振込手数料はご負担願います。</t>
    </r>
    <rPh sb="1" eb="4">
      <t>フリコミサキ</t>
    </rPh>
    <rPh sb="7" eb="9">
      <t>フリコミ</t>
    </rPh>
    <rPh sb="9" eb="12">
      <t>テスウリョウ</t>
    </rPh>
    <rPh sb="14" eb="17">
      <t>フタンネガ</t>
    </rPh>
    <phoneticPr fontId="2"/>
  </si>
  <si>
    <t>みずほ銀行　成増支店　普通1480713　（株）ディライトワークス</t>
    <rPh sb="3" eb="5">
      <t>ギンコウ</t>
    </rPh>
    <rPh sb="6" eb="8">
      <t>ナリマス</t>
    </rPh>
    <rPh sb="8" eb="10">
      <t>シテン</t>
    </rPh>
    <rPh sb="11" eb="13">
      <t>フツウ</t>
    </rPh>
    <rPh sb="21" eb="24">
      <t>カブ</t>
    </rPh>
    <phoneticPr fontId="2"/>
  </si>
  <si>
    <t>単位</t>
    <rPh sb="0" eb="2">
      <t>タンイ</t>
    </rPh>
    <phoneticPr fontId="2"/>
  </si>
  <si>
    <t>件</t>
    <rPh sb="0" eb="1">
      <t>ケン</t>
    </rPh>
    <phoneticPr fontId="2"/>
  </si>
  <si>
    <t>オーダー方法：本発注書と販売図面を当社受付までメールまたはファックスにてご送付ください。</t>
    <rPh sb="4" eb="6">
      <t>ホウホウ</t>
    </rPh>
    <rPh sb="7" eb="8">
      <t>ホン</t>
    </rPh>
    <rPh sb="8" eb="11">
      <t>ハッチュウショ</t>
    </rPh>
    <rPh sb="12" eb="14">
      <t>ハンバイ</t>
    </rPh>
    <rPh sb="14" eb="16">
      <t>ズメン</t>
    </rPh>
    <rPh sb="17" eb="19">
      <t>トウシャ</t>
    </rPh>
    <rPh sb="19" eb="21">
      <t>ウケツケ</t>
    </rPh>
    <rPh sb="37" eb="39">
      <t>ソウフ</t>
    </rPh>
    <phoneticPr fontId="2"/>
  </si>
  <si>
    <t>①物件名</t>
    <rPh sb="1" eb="3">
      <t>ブッケン</t>
    </rPh>
    <rPh sb="3" eb="4">
      <t>メイ</t>
    </rPh>
    <phoneticPr fontId="2"/>
  </si>
  <si>
    <t>基本Ｓ</t>
    <rPh sb="0" eb="2">
      <t>キホン</t>
    </rPh>
    <phoneticPr fontId="2"/>
  </si>
  <si>
    <t>選択</t>
  </si>
  <si>
    <t>⑤物件名</t>
    <rPh sb="1" eb="3">
      <t>ブッケン</t>
    </rPh>
    <rPh sb="3" eb="4">
      <t>メイ</t>
    </rPh>
    <phoneticPr fontId="2"/>
  </si>
  <si>
    <t>④物件名</t>
    <rPh sb="1" eb="3">
      <t>ブッケン</t>
    </rPh>
    <rPh sb="3" eb="4">
      <t>メイ</t>
    </rPh>
    <phoneticPr fontId="2"/>
  </si>
  <si>
    <t>③物件名</t>
    <rPh sb="1" eb="3">
      <t>ブッケン</t>
    </rPh>
    <rPh sb="3" eb="4">
      <t>メイ</t>
    </rPh>
    <phoneticPr fontId="2"/>
  </si>
  <si>
    <t>②物件名</t>
    <rPh sb="1" eb="3">
      <t>ブッケン</t>
    </rPh>
    <rPh sb="3" eb="4">
      <t>メイ</t>
    </rPh>
    <phoneticPr fontId="2"/>
  </si>
  <si>
    <t>備考</t>
    <rPh sb="0" eb="2">
      <t>ビコウ</t>
    </rPh>
    <phoneticPr fontId="2"/>
  </si>
  <si>
    <t>パノラマ</t>
    <phoneticPr fontId="2"/>
  </si>
  <si>
    <t>駅距離</t>
    <rPh sb="0" eb="1">
      <t>エキ</t>
    </rPh>
    <rPh sb="1" eb="3">
      <t>キョリ</t>
    </rPh>
    <phoneticPr fontId="2"/>
  </si>
  <si>
    <t>撮影詳細確記入欄</t>
    <rPh sb="0" eb="2">
      <t>サツエイ</t>
    </rPh>
    <rPh sb="2" eb="4">
      <t>ショウサイ</t>
    </rPh>
    <rPh sb="4" eb="5">
      <t>カク</t>
    </rPh>
    <rPh sb="5" eb="7">
      <t>キニュウ</t>
    </rPh>
    <rPh sb="7" eb="8">
      <t>ラン</t>
    </rPh>
    <phoneticPr fontId="2"/>
  </si>
  <si>
    <t>03-6904-2476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</si>
</sst>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rgb="FFFF0000"/>
      <name val="游ゴシック"/>
      <family val="3"/>
      <charset val="128"/>
      <scheme val="minor"/>
    </font>
    <font>
      <b/>
      <sz val="14"/>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2" xfId="0" applyBorder="1">
      <alignment vertical="center"/>
    </xf>
    <xf numFmtId="38" fontId="0" fillId="0" borderId="2" xfId="1" applyFont="1" applyBorder="1">
      <alignment vertical="center"/>
    </xf>
    <xf numFmtId="38" fontId="0" fillId="0" borderId="2" xfId="1" applyFont="1" applyFill="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3" xfId="0" applyBorder="1">
      <alignment vertical="center"/>
    </xf>
    <xf numFmtId="0" fontId="0" fillId="0" borderId="9" xfId="0" applyBorder="1">
      <alignment vertical="center"/>
    </xf>
    <xf numFmtId="0" fontId="0" fillId="0" borderId="10" xfId="0" applyBorder="1">
      <alignment vertical="center"/>
    </xf>
    <xf numFmtId="0" fontId="6" fillId="0" borderId="0" xfId="0" applyFont="1" applyAlignment="1">
      <alignment horizontal="left" vertical="center"/>
    </xf>
    <xf numFmtId="0" fontId="0" fillId="0" borderId="11" xfId="0" applyBorder="1">
      <alignment vertical="center"/>
    </xf>
    <xf numFmtId="38" fontId="0" fillId="0" borderId="15" xfId="1" applyFont="1" applyBorder="1">
      <alignment vertical="center"/>
    </xf>
    <xf numFmtId="0" fontId="0" fillId="0" borderId="3" xfId="0" applyBorder="1" applyAlignment="1">
      <alignment horizontal="left" vertical="center"/>
    </xf>
    <xf numFmtId="0" fontId="9" fillId="0" borderId="0" xfId="0" applyFont="1" applyBorder="1" applyAlignment="1">
      <alignment horizontal="center" vertical="center"/>
    </xf>
    <xf numFmtId="0" fontId="0" fillId="0" borderId="0" xfId="0" applyBorder="1" applyAlignment="1">
      <alignment vertical="center" shrinkToFit="1"/>
    </xf>
    <xf numFmtId="0" fontId="0" fillId="0" borderId="6" xfId="0" applyBorder="1" applyAlignment="1">
      <alignment horizontal="center"/>
    </xf>
    <xf numFmtId="0" fontId="0" fillId="0" borderId="1" xfId="0" applyBorder="1" applyAlignment="1">
      <alignment horizont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11"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38" fontId="0" fillId="0" borderId="12" xfId="1" applyFont="1" applyBorder="1" applyAlignment="1">
      <alignment horizontal="right" vertical="center"/>
    </xf>
    <xf numFmtId="38" fontId="0" fillId="0" borderId="13" xfId="1" applyFont="1" applyBorder="1" applyAlignment="1">
      <alignment horizontal="right" vertical="center"/>
    </xf>
    <xf numFmtId="38" fontId="0" fillId="0" borderId="14" xfId="1" applyFont="1"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left" vertical="center"/>
    </xf>
    <xf numFmtId="176" fontId="10" fillId="0" borderId="0" xfId="0" applyNumberFormat="1" applyFont="1" applyAlignment="1">
      <alignment horizontal="center" vertical="center"/>
    </xf>
    <xf numFmtId="38" fontId="0" fillId="0" borderId="2" xfId="1" applyFont="1" applyBorder="1" applyAlignment="1">
      <alignment horizontal="right" vertical="center"/>
    </xf>
    <xf numFmtId="38" fontId="0" fillId="0" borderId="11" xfId="1" applyFont="1" applyBorder="1" applyAlignment="1">
      <alignment horizontal="right" vertical="center"/>
    </xf>
    <xf numFmtId="0" fontId="0" fillId="0" borderId="2" xfId="0" applyBorder="1" applyAlignment="1">
      <alignment horizontal="center" vertical="center"/>
    </xf>
    <xf numFmtId="0" fontId="0" fillId="0" borderId="11" xfId="0" applyBorder="1" applyAlignment="1">
      <alignment horizontal="right" vertical="center"/>
    </xf>
    <xf numFmtId="0" fontId="9" fillId="0" borderId="4" xfId="0" applyFont="1" applyBorder="1" applyAlignment="1">
      <alignment horizontal="center" vertical="center"/>
    </xf>
    <xf numFmtId="0" fontId="0" fillId="0" borderId="15" xfId="0" applyBorder="1" applyAlignment="1">
      <alignment horizontal="center" vertical="center"/>
    </xf>
    <xf numFmtId="0" fontId="8" fillId="0" borderId="1" xfId="0" applyFont="1"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distributed" vertical="center"/>
    </xf>
    <xf numFmtId="0" fontId="6" fillId="0" borderId="2" xfId="0" applyFont="1" applyBorder="1" applyAlignment="1">
      <alignment horizontal="distributed" vertical="center" shrinkToFi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0" fillId="0" borderId="0" xfId="0" applyAlignment="1">
      <alignment horizont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57150</xdr:rowOff>
    </xdr:from>
    <xdr:to>
      <xdr:col>7</xdr:col>
      <xdr:colOff>438150</xdr:colOff>
      <xdr:row>1</xdr:row>
      <xdr:rowOff>200025</xdr:rowOff>
    </xdr:to>
    <xdr:pic>
      <xdr:nvPicPr>
        <xdr:cNvPr id="3" name="図 2">
          <a:extLst>
            <a:ext uri="{FF2B5EF4-FFF2-40B4-BE49-F238E27FC236}">
              <a16:creationId xmlns:a16="http://schemas.microsoft.com/office/drawing/2014/main" id="{A6E19492-DEDF-41EA-87E4-167B204569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485900"/>
          <a:ext cx="4324350" cy="381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BDFE8-58FF-4095-898C-31362184C3D8}">
  <dimension ref="A3:Y51"/>
  <sheetViews>
    <sheetView tabSelected="1" zoomScale="70" zoomScaleNormal="70" workbookViewId="0">
      <selection activeCell="F5" sqref="F5"/>
    </sheetView>
  </sheetViews>
  <sheetFormatPr defaultRowHeight="18.75" x14ac:dyDescent="0.4"/>
  <cols>
    <col min="1" max="1" width="3.75" customWidth="1"/>
    <col min="4" max="4" width="5.125" customWidth="1"/>
    <col min="7" max="7" width="11" bestFit="1" customWidth="1"/>
    <col min="8" max="8" width="7.625" customWidth="1"/>
    <col min="9" max="9" width="5.125" customWidth="1"/>
    <col min="10" max="10" width="10" customWidth="1"/>
    <col min="11" max="11" width="3.5" bestFit="1" customWidth="1"/>
    <col min="12" max="12" width="3.375" bestFit="1" customWidth="1"/>
    <col min="13" max="13" width="3.5" bestFit="1" customWidth="1"/>
    <col min="14" max="14" width="3.375" bestFit="1" customWidth="1"/>
    <col min="15" max="15" width="5.875" customWidth="1"/>
  </cols>
  <sheetData>
    <row r="3" spans="1:25" ht="8.25" customHeight="1" x14ac:dyDescent="0.4"/>
    <row r="4" spans="1:25" x14ac:dyDescent="0.4">
      <c r="B4" s="52" t="s">
        <v>2</v>
      </c>
      <c r="C4" s="53"/>
      <c r="D4" s="53"/>
      <c r="E4" s="3" t="s">
        <v>1</v>
      </c>
      <c r="J4" t="s">
        <v>0</v>
      </c>
      <c r="P4" s="55" t="s">
        <v>68</v>
      </c>
      <c r="Q4" s="55"/>
      <c r="R4" s="55"/>
      <c r="S4" s="55"/>
      <c r="T4" s="55"/>
      <c r="U4" s="55"/>
      <c r="V4" s="55"/>
      <c r="W4" s="55"/>
      <c r="X4" s="55"/>
      <c r="Y4" s="55"/>
    </row>
    <row r="5" spans="1:25" ht="24.75" thickBot="1" x14ac:dyDescent="0.45">
      <c r="B5" t="s">
        <v>3</v>
      </c>
      <c r="C5" s="54" t="s">
        <v>69</v>
      </c>
      <c r="D5" s="54"/>
      <c r="E5" s="54"/>
      <c r="J5" s="39">
        <f ca="1">TODAY()</f>
        <v>44319</v>
      </c>
      <c r="K5" s="39"/>
      <c r="L5" s="39"/>
      <c r="M5" s="39"/>
      <c r="N5" s="39"/>
      <c r="O5" s="39"/>
      <c r="P5" s="56"/>
      <c r="Q5" s="56"/>
      <c r="R5" s="56"/>
      <c r="S5" s="56"/>
      <c r="T5" s="56"/>
      <c r="U5" s="56"/>
      <c r="V5" s="56"/>
      <c r="W5" s="56"/>
      <c r="X5" s="56"/>
      <c r="Y5" s="56"/>
    </row>
    <row r="6" spans="1:25" ht="25.5" thickTop="1" thickBot="1" x14ac:dyDescent="0.45">
      <c r="B6" t="s">
        <v>4</v>
      </c>
      <c r="C6" s="54"/>
      <c r="D6" s="54"/>
      <c r="E6" s="54"/>
      <c r="F6" s="44" t="s">
        <v>26</v>
      </c>
      <c r="G6" s="44"/>
      <c r="H6" s="44"/>
      <c r="I6" s="20"/>
      <c r="Q6" s="57" t="s">
        <v>58</v>
      </c>
      <c r="R6" s="33"/>
      <c r="S6" s="33"/>
      <c r="T6" s="33"/>
      <c r="U6" s="33"/>
      <c r="V6" s="33"/>
      <c r="W6" s="33"/>
      <c r="X6" s="33"/>
      <c r="Y6" s="33"/>
    </row>
    <row r="7" spans="1:25" ht="10.5" customHeight="1" thickTop="1" thickBot="1" x14ac:dyDescent="0.45">
      <c r="Q7" s="23"/>
      <c r="R7" s="25"/>
      <c r="S7" s="25"/>
      <c r="T7" s="25"/>
      <c r="U7" s="25"/>
      <c r="V7" s="25"/>
      <c r="W7" s="25"/>
      <c r="X7" s="25"/>
      <c r="Y7" s="25"/>
    </row>
    <row r="8" spans="1:25" ht="15" customHeight="1" x14ac:dyDescent="0.4">
      <c r="B8" s="33" t="s">
        <v>43</v>
      </c>
      <c r="C8" s="33"/>
      <c r="D8" s="33"/>
      <c r="Q8" s="8" t="s">
        <v>59</v>
      </c>
      <c r="R8" s="21" t="s">
        <v>60</v>
      </c>
      <c r="S8" s="12"/>
      <c r="T8" s="12"/>
      <c r="U8" s="12"/>
      <c r="V8" s="12"/>
      <c r="W8" s="12"/>
      <c r="X8" s="12"/>
      <c r="Y8" s="13"/>
    </row>
    <row r="9" spans="1:25" ht="14.25" customHeight="1" x14ac:dyDescent="0.4">
      <c r="H9" s="46" t="s">
        <v>18</v>
      </c>
      <c r="I9" s="46"/>
      <c r="J9" s="46"/>
      <c r="K9" s="46"/>
      <c r="L9" s="46"/>
      <c r="M9" s="46"/>
      <c r="N9" s="46"/>
      <c r="O9" s="46"/>
      <c r="Q9" s="11" t="s">
        <v>66</v>
      </c>
      <c r="R9" s="12" t="s">
        <v>60</v>
      </c>
      <c r="S9" s="12"/>
      <c r="T9" s="12"/>
      <c r="U9" s="12"/>
      <c r="V9" s="12"/>
      <c r="W9" s="12"/>
      <c r="X9" s="12"/>
      <c r="Y9" s="13"/>
    </row>
    <row r="10" spans="1:25" s="1" customFormat="1" ht="16.5" customHeight="1" x14ac:dyDescent="0.4">
      <c r="A10" s="2"/>
      <c r="B10" s="42" t="s">
        <v>5</v>
      </c>
      <c r="C10" s="42"/>
      <c r="D10" s="42"/>
      <c r="E10" s="42" t="s">
        <v>12</v>
      </c>
      <c r="F10" s="42"/>
      <c r="G10" s="4" t="s">
        <v>13</v>
      </c>
      <c r="H10" s="4" t="s">
        <v>14</v>
      </c>
      <c r="I10" s="4" t="s">
        <v>55</v>
      </c>
      <c r="J10" s="4" t="s">
        <v>15</v>
      </c>
      <c r="K10" s="42" t="s">
        <v>17</v>
      </c>
      <c r="L10" s="42"/>
      <c r="M10" s="42"/>
      <c r="N10" s="42"/>
      <c r="O10" s="42"/>
      <c r="Q10" s="11" t="s">
        <v>67</v>
      </c>
      <c r="R10" s="12" t="s">
        <v>60</v>
      </c>
      <c r="S10" s="12"/>
      <c r="T10" s="12"/>
      <c r="U10" s="12"/>
      <c r="V10" s="12"/>
      <c r="W10" s="12"/>
      <c r="X10" s="12"/>
      <c r="Y10" s="13"/>
    </row>
    <row r="11" spans="1:25" ht="16.5" customHeight="1" x14ac:dyDescent="0.4">
      <c r="B11" s="42" t="s">
        <v>6</v>
      </c>
      <c r="C11" s="42"/>
      <c r="D11" s="42"/>
      <c r="E11" s="42" t="s">
        <v>7</v>
      </c>
      <c r="F11" s="42"/>
      <c r="G11" s="5" t="s">
        <v>9</v>
      </c>
      <c r="H11" s="5">
        <v>0</v>
      </c>
      <c r="I11" s="4" t="s">
        <v>56</v>
      </c>
      <c r="J11" s="6">
        <v>4500</v>
      </c>
      <c r="K11" s="40">
        <f>SUM(H11*J11)</f>
        <v>0</v>
      </c>
      <c r="L11" s="40"/>
      <c r="M11" s="40"/>
      <c r="N11" s="40"/>
      <c r="O11" s="40"/>
      <c r="Q11" s="11"/>
      <c r="R11" s="12"/>
      <c r="S11" s="12"/>
      <c r="T11" s="12"/>
      <c r="U11" s="12"/>
      <c r="V11" s="12"/>
      <c r="W11" s="12"/>
      <c r="X11" s="12"/>
      <c r="Y11" s="13"/>
    </row>
    <row r="12" spans="1:25" ht="16.5" customHeight="1" x14ac:dyDescent="0.4">
      <c r="B12" s="42"/>
      <c r="C12" s="42"/>
      <c r="D12" s="42"/>
      <c r="E12" s="42"/>
      <c r="F12" s="42"/>
      <c r="G12" s="5" t="s">
        <v>10</v>
      </c>
      <c r="H12" s="5">
        <v>0</v>
      </c>
      <c r="I12" s="4" t="s">
        <v>56</v>
      </c>
      <c r="J12" s="6">
        <v>4000</v>
      </c>
      <c r="K12" s="40">
        <f t="shared" ref="K12:K16" si="0">SUM(H12*J12)</f>
        <v>0</v>
      </c>
      <c r="L12" s="40"/>
      <c r="M12" s="40"/>
      <c r="N12" s="40"/>
      <c r="O12" s="40"/>
      <c r="Q12" s="11"/>
      <c r="R12" s="12"/>
      <c r="S12" s="12"/>
      <c r="T12" s="12"/>
      <c r="U12" s="12"/>
      <c r="V12" s="12"/>
      <c r="W12" s="12"/>
      <c r="X12" s="12"/>
      <c r="Y12" s="13"/>
    </row>
    <row r="13" spans="1:25" ht="16.5" customHeight="1" x14ac:dyDescent="0.4">
      <c r="B13" s="42"/>
      <c r="C13" s="42"/>
      <c r="D13" s="42"/>
      <c r="E13" s="42"/>
      <c r="F13" s="42"/>
      <c r="G13" s="5" t="s">
        <v>11</v>
      </c>
      <c r="H13" s="5">
        <v>0</v>
      </c>
      <c r="I13" s="4" t="s">
        <v>56</v>
      </c>
      <c r="J13" s="6">
        <v>3500</v>
      </c>
      <c r="K13" s="40">
        <f t="shared" si="0"/>
        <v>0</v>
      </c>
      <c r="L13" s="40"/>
      <c r="M13" s="40"/>
      <c r="N13" s="40"/>
      <c r="O13" s="40"/>
      <c r="Q13" s="14"/>
      <c r="R13" s="3"/>
      <c r="S13" s="3"/>
      <c r="T13" s="3"/>
      <c r="U13" s="3"/>
      <c r="V13" s="3"/>
      <c r="W13" s="3"/>
      <c r="X13" s="3"/>
      <c r="Y13" s="15"/>
    </row>
    <row r="14" spans="1:25" ht="16.5" customHeight="1" x14ac:dyDescent="0.4">
      <c r="B14" s="42"/>
      <c r="C14" s="42"/>
      <c r="D14" s="42"/>
      <c r="E14" s="42" t="s">
        <v>8</v>
      </c>
      <c r="F14" s="42"/>
      <c r="G14" s="5" t="s">
        <v>9</v>
      </c>
      <c r="H14" s="5">
        <v>0</v>
      </c>
      <c r="I14" s="4" t="s">
        <v>56</v>
      </c>
      <c r="J14" s="6">
        <v>5500</v>
      </c>
      <c r="K14" s="40">
        <f t="shared" si="0"/>
        <v>0</v>
      </c>
      <c r="L14" s="40"/>
      <c r="M14" s="40"/>
      <c r="N14" s="40"/>
      <c r="O14" s="40"/>
      <c r="Q14" s="22" t="s">
        <v>64</v>
      </c>
      <c r="R14" s="24"/>
      <c r="S14" s="24"/>
      <c r="T14" s="24"/>
      <c r="U14" s="24"/>
      <c r="V14" s="24"/>
      <c r="W14" s="24"/>
      <c r="X14" s="24"/>
      <c r="Y14" s="24"/>
    </row>
    <row r="15" spans="1:25" ht="16.5" customHeight="1" thickBot="1" x14ac:dyDescent="0.45">
      <c r="B15" s="42"/>
      <c r="C15" s="42"/>
      <c r="D15" s="42"/>
      <c r="E15" s="42"/>
      <c r="F15" s="42"/>
      <c r="G15" s="5" t="s">
        <v>10</v>
      </c>
      <c r="H15" s="5">
        <v>0</v>
      </c>
      <c r="I15" s="4" t="s">
        <v>56</v>
      </c>
      <c r="J15" s="6">
        <v>5000</v>
      </c>
      <c r="K15" s="40">
        <f t="shared" si="0"/>
        <v>0</v>
      </c>
      <c r="L15" s="40"/>
      <c r="M15" s="40"/>
      <c r="N15" s="40"/>
      <c r="O15" s="40"/>
      <c r="Q15" s="23"/>
      <c r="R15" s="25"/>
      <c r="S15" s="25"/>
      <c r="T15" s="25"/>
      <c r="U15" s="25"/>
      <c r="V15" s="25"/>
      <c r="W15" s="25"/>
      <c r="X15" s="25"/>
      <c r="Y15" s="25"/>
    </row>
    <row r="16" spans="1:25" ht="16.5" customHeight="1" thickBot="1" x14ac:dyDescent="0.45">
      <c r="B16" s="42"/>
      <c r="C16" s="42"/>
      <c r="D16" s="42"/>
      <c r="E16" s="42"/>
      <c r="F16" s="42"/>
      <c r="G16" s="5" t="s">
        <v>11</v>
      </c>
      <c r="H16" s="5">
        <v>0</v>
      </c>
      <c r="I16" s="4" t="s">
        <v>56</v>
      </c>
      <c r="J16" s="6">
        <v>4500</v>
      </c>
      <c r="K16" s="41">
        <f t="shared" si="0"/>
        <v>0</v>
      </c>
      <c r="L16" s="41"/>
      <c r="M16" s="41"/>
      <c r="N16" s="41"/>
      <c r="O16" s="41"/>
      <c r="Q16" s="8" t="s">
        <v>59</v>
      </c>
      <c r="R16" s="21" t="s">
        <v>60</v>
      </c>
      <c r="S16" s="12"/>
      <c r="T16" s="12"/>
      <c r="U16" s="12"/>
      <c r="V16" s="12"/>
      <c r="W16" s="12"/>
      <c r="X16" s="12"/>
      <c r="Y16" s="13"/>
    </row>
    <row r="17" spans="1:25" ht="16.5" customHeight="1" thickBot="1" x14ac:dyDescent="0.45">
      <c r="B17" s="42" t="s">
        <v>16</v>
      </c>
      <c r="C17" s="42"/>
      <c r="D17" s="42"/>
      <c r="E17" s="42"/>
      <c r="F17" s="42"/>
      <c r="G17" s="42"/>
      <c r="H17" s="42"/>
      <c r="I17" s="45"/>
      <c r="J17" s="45"/>
      <c r="K17" s="34">
        <f>SUM(K11:O16)</f>
        <v>0</v>
      </c>
      <c r="L17" s="35"/>
      <c r="M17" s="35"/>
      <c r="N17" s="35"/>
      <c r="O17" s="36"/>
      <c r="Q17" s="11" t="s">
        <v>66</v>
      </c>
      <c r="R17" s="12" t="s">
        <v>60</v>
      </c>
      <c r="S17" s="12"/>
      <c r="T17" s="12"/>
      <c r="U17" s="12"/>
      <c r="V17" s="12"/>
      <c r="W17" s="12"/>
      <c r="X17" s="12"/>
      <c r="Y17" s="13"/>
    </row>
    <row r="18" spans="1:25" ht="16.5" customHeight="1" x14ac:dyDescent="0.4">
      <c r="B18" s="33" t="s">
        <v>44</v>
      </c>
      <c r="C18" s="33"/>
      <c r="D18" s="33"/>
      <c r="Q18" s="11" t="s">
        <v>67</v>
      </c>
      <c r="R18" s="12" t="s">
        <v>60</v>
      </c>
      <c r="S18" s="12"/>
      <c r="T18" s="12"/>
      <c r="U18" s="12"/>
      <c r="V18" s="12"/>
      <c r="W18" s="12"/>
      <c r="X18" s="12"/>
      <c r="Y18" s="13"/>
    </row>
    <row r="19" spans="1:25" s="1" customFormat="1" ht="16.5" customHeight="1" x14ac:dyDescent="0.4">
      <c r="A19" s="2"/>
      <c r="B19" s="42" t="s">
        <v>19</v>
      </c>
      <c r="C19" s="42"/>
      <c r="D19" s="42"/>
      <c r="E19" s="42" t="s">
        <v>20</v>
      </c>
      <c r="F19" s="42"/>
      <c r="G19" s="42"/>
      <c r="H19" s="4" t="s">
        <v>14</v>
      </c>
      <c r="I19" s="4" t="s">
        <v>55</v>
      </c>
      <c r="J19" s="4" t="s">
        <v>15</v>
      </c>
      <c r="K19" s="42" t="s">
        <v>17</v>
      </c>
      <c r="L19" s="42"/>
      <c r="M19" s="42"/>
      <c r="N19" s="42"/>
      <c r="O19" s="42"/>
      <c r="Q19" s="11"/>
      <c r="R19" s="12"/>
      <c r="S19" s="12"/>
      <c r="T19" s="12"/>
      <c r="U19" s="12"/>
      <c r="V19" s="12"/>
      <c r="W19" s="12"/>
      <c r="X19" s="12"/>
      <c r="Y19" s="13"/>
    </row>
    <row r="20" spans="1:25" ht="16.5" customHeight="1" x14ac:dyDescent="0.4">
      <c r="B20" s="49" t="s">
        <v>48</v>
      </c>
      <c r="C20" s="42"/>
      <c r="D20" s="42"/>
      <c r="E20" s="50" t="s">
        <v>21</v>
      </c>
      <c r="F20" s="50"/>
      <c r="G20" s="50"/>
      <c r="H20" s="5">
        <v>0</v>
      </c>
      <c r="I20" s="4" t="s">
        <v>56</v>
      </c>
      <c r="J20" s="6">
        <v>500</v>
      </c>
      <c r="K20" s="47">
        <f>SUM(H20*J20)</f>
        <v>0</v>
      </c>
      <c r="L20" s="47"/>
      <c r="M20" s="47"/>
      <c r="N20" s="47"/>
      <c r="O20" s="47"/>
      <c r="Q20" s="11"/>
      <c r="R20" s="12"/>
      <c r="S20" s="12"/>
      <c r="T20" s="12"/>
      <c r="U20" s="12"/>
      <c r="V20" s="12"/>
      <c r="W20" s="12"/>
      <c r="X20" s="12"/>
      <c r="Y20" s="13"/>
    </row>
    <row r="21" spans="1:25" ht="16.5" customHeight="1" x14ac:dyDescent="0.4">
      <c r="B21" s="42"/>
      <c r="C21" s="42"/>
      <c r="D21" s="42"/>
      <c r="E21" s="51" t="s">
        <v>22</v>
      </c>
      <c r="F21" s="51"/>
      <c r="G21" s="51"/>
      <c r="H21" s="5">
        <v>0</v>
      </c>
      <c r="I21" s="4" t="s">
        <v>56</v>
      </c>
      <c r="J21" s="6">
        <v>1000</v>
      </c>
      <c r="K21" s="47">
        <f t="shared" ref="K21:K22" si="1">SUM(H21*J21)</f>
        <v>0</v>
      </c>
      <c r="L21" s="47"/>
      <c r="M21" s="47"/>
      <c r="N21" s="47"/>
      <c r="O21" s="47"/>
      <c r="Q21" s="14"/>
      <c r="R21" s="3"/>
      <c r="S21" s="3"/>
      <c r="T21" s="3"/>
      <c r="U21" s="3"/>
      <c r="V21" s="3"/>
      <c r="W21" s="3"/>
      <c r="X21" s="3"/>
      <c r="Y21" s="15"/>
    </row>
    <row r="22" spans="1:25" ht="16.5" customHeight="1" x14ac:dyDescent="0.4">
      <c r="B22" s="42"/>
      <c r="C22" s="42"/>
      <c r="D22" s="42"/>
      <c r="E22" s="50" t="s">
        <v>23</v>
      </c>
      <c r="F22" s="50"/>
      <c r="G22" s="50"/>
      <c r="H22" s="5">
        <v>0</v>
      </c>
      <c r="I22" s="4" t="s">
        <v>56</v>
      </c>
      <c r="J22" s="6">
        <v>2000</v>
      </c>
      <c r="K22" s="47">
        <f t="shared" si="1"/>
        <v>0</v>
      </c>
      <c r="L22" s="47"/>
      <c r="M22" s="47"/>
      <c r="N22" s="47"/>
      <c r="O22" s="47"/>
      <c r="Q22" s="22" t="s">
        <v>63</v>
      </c>
      <c r="R22" s="26"/>
      <c r="S22" s="26"/>
      <c r="T22" s="26"/>
      <c r="U22" s="26"/>
      <c r="V22" s="26"/>
      <c r="W22" s="26"/>
      <c r="X22" s="26"/>
      <c r="Y22" s="26"/>
    </row>
    <row r="23" spans="1:25" ht="16.5" customHeight="1" thickBot="1" x14ac:dyDescent="0.45">
      <c r="B23" s="42" t="s">
        <v>24</v>
      </c>
      <c r="C23" s="42"/>
      <c r="D23" s="42"/>
      <c r="E23" s="42" t="s">
        <v>25</v>
      </c>
      <c r="F23" s="42"/>
      <c r="G23" s="42"/>
      <c r="H23" s="5">
        <v>0</v>
      </c>
      <c r="I23" s="4" t="s">
        <v>56</v>
      </c>
      <c r="J23" s="7">
        <v>1000</v>
      </c>
      <c r="K23" s="43">
        <f t="shared" ref="K23" si="2">SUM(H23*J23)</f>
        <v>0</v>
      </c>
      <c r="L23" s="43"/>
      <c r="M23" s="43"/>
      <c r="N23" s="43"/>
      <c r="O23" s="43"/>
      <c r="Q23" s="23"/>
      <c r="R23" s="27"/>
      <c r="S23" s="27"/>
      <c r="T23" s="27"/>
      <c r="U23" s="27"/>
      <c r="V23" s="27"/>
      <c r="W23" s="27"/>
      <c r="X23" s="27"/>
      <c r="Y23" s="27"/>
    </row>
    <row r="24" spans="1:25" ht="16.5" customHeight="1" thickBot="1" x14ac:dyDescent="0.45">
      <c r="B24" s="42" t="s">
        <v>50</v>
      </c>
      <c r="C24" s="42"/>
      <c r="D24" s="42"/>
      <c r="E24" s="42"/>
      <c r="F24" s="42"/>
      <c r="G24" s="42"/>
      <c r="H24" s="42"/>
      <c r="I24" s="45"/>
      <c r="J24" s="45"/>
      <c r="K24" s="28">
        <f>SUM(K20:O23)</f>
        <v>0</v>
      </c>
      <c r="L24" s="29"/>
      <c r="M24" s="29"/>
      <c r="N24" s="29"/>
      <c r="O24" s="30"/>
      <c r="Q24" s="8" t="s">
        <v>59</v>
      </c>
      <c r="R24" s="21" t="s">
        <v>60</v>
      </c>
      <c r="S24" s="12"/>
      <c r="T24" s="12"/>
      <c r="U24" s="12"/>
      <c r="V24" s="12"/>
      <c r="W24" s="12"/>
      <c r="X24" s="12"/>
      <c r="Y24" s="13"/>
    </row>
    <row r="25" spans="1:25" ht="16.5" customHeight="1" x14ac:dyDescent="0.4">
      <c r="Q25" s="11" t="s">
        <v>66</v>
      </c>
      <c r="R25" s="12" t="s">
        <v>60</v>
      </c>
      <c r="S25" s="12"/>
      <c r="T25" s="12"/>
      <c r="U25" s="12"/>
      <c r="V25" s="12"/>
      <c r="W25" s="12"/>
      <c r="X25" s="12"/>
      <c r="Y25" s="13"/>
    </row>
    <row r="26" spans="1:25" ht="16.5" customHeight="1" x14ac:dyDescent="0.4">
      <c r="B26" s="33" t="s">
        <v>53</v>
      </c>
      <c r="C26" s="33"/>
      <c r="D26" s="33"/>
      <c r="E26" s="33"/>
      <c r="F26" s="33"/>
      <c r="J26" s="5" t="s">
        <v>45</v>
      </c>
      <c r="K26" s="40">
        <f>SUM(K17+K24)</f>
        <v>0</v>
      </c>
      <c r="L26" s="40"/>
      <c r="M26" s="40"/>
      <c r="N26" s="40"/>
      <c r="O26" s="40"/>
      <c r="Q26" s="11" t="s">
        <v>67</v>
      </c>
      <c r="R26" s="12" t="s">
        <v>60</v>
      </c>
      <c r="S26" s="12"/>
      <c r="T26" s="12"/>
      <c r="U26" s="12"/>
      <c r="V26" s="12"/>
      <c r="W26" s="12"/>
      <c r="X26" s="12"/>
      <c r="Y26" s="13"/>
    </row>
    <row r="27" spans="1:25" ht="16.5" customHeight="1" thickBot="1" x14ac:dyDescent="0.45">
      <c r="B27" s="33" t="s">
        <v>54</v>
      </c>
      <c r="C27" s="33"/>
      <c r="D27" s="33"/>
      <c r="E27" s="33"/>
      <c r="F27" s="33"/>
      <c r="G27" s="33"/>
      <c r="H27" s="37"/>
      <c r="I27" s="19"/>
      <c r="J27" s="17" t="s">
        <v>46</v>
      </c>
      <c r="K27" s="41">
        <f>SUM(K26*10%)</f>
        <v>0</v>
      </c>
      <c r="L27" s="41"/>
      <c r="M27" s="41"/>
      <c r="N27" s="41"/>
      <c r="O27" s="41"/>
      <c r="Q27" s="11"/>
      <c r="R27" s="12"/>
      <c r="S27" s="12"/>
      <c r="T27" s="12"/>
      <c r="U27" s="12"/>
      <c r="V27" s="12"/>
      <c r="W27" s="12"/>
      <c r="X27" s="12"/>
      <c r="Y27" s="13"/>
    </row>
    <row r="28" spans="1:25" ht="16.5" customHeight="1" thickBot="1" x14ac:dyDescent="0.45">
      <c r="J28" s="18" t="s">
        <v>47</v>
      </c>
      <c r="K28" s="34">
        <f>SUM(K26+O27)</f>
        <v>0</v>
      </c>
      <c r="L28" s="35"/>
      <c r="M28" s="35"/>
      <c r="N28" s="35"/>
      <c r="O28" s="36"/>
      <c r="Q28" s="11"/>
      <c r="R28" s="12"/>
      <c r="S28" s="12"/>
      <c r="T28" s="12"/>
      <c r="U28" s="12"/>
      <c r="V28" s="12"/>
      <c r="W28" s="12"/>
      <c r="X28" s="12"/>
      <c r="Y28" s="13"/>
    </row>
    <row r="29" spans="1:25" ht="13.5" customHeight="1" x14ac:dyDescent="0.4">
      <c r="B29" s="48" t="s">
        <v>27</v>
      </c>
      <c r="C29" s="48"/>
      <c r="Q29" s="14"/>
      <c r="R29" s="3"/>
      <c r="S29" s="3"/>
      <c r="T29" s="3"/>
      <c r="U29" s="3"/>
      <c r="V29" s="3"/>
      <c r="W29" s="3"/>
      <c r="X29" s="3"/>
      <c r="Y29" s="15"/>
    </row>
    <row r="30" spans="1:25" ht="13.5" customHeight="1" x14ac:dyDescent="0.4">
      <c r="B30" s="31" t="s">
        <v>51</v>
      </c>
      <c r="C30" s="32"/>
      <c r="D30" s="32"/>
      <c r="E30" s="32"/>
      <c r="F30" s="32"/>
      <c r="G30" s="32"/>
      <c r="H30" s="32"/>
      <c r="I30" s="32"/>
      <c r="J30" s="32"/>
      <c r="K30" s="32"/>
      <c r="L30" s="32"/>
      <c r="M30" s="32"/>
      <c r="N30" s="32"/>
      <c r="O30" s="32"/>
      <c r="Q30" s="22" t="s">
        <v>62</v>
      </c>
      <c r="R30" s="26"/>
      <c r="S30" s="26"/>
      <c r="T30" s="26"/>
      <c r="U30" s="26"/>
      <c r="V30" s="26"/>
      <c r="W30" s="26"/>
      <c r="X30" s="26"/>
      <c r="Y30" s="26"/>
    </row>
    <row r="31" spans="1:25" ht="13.5" customHeight="1" thickBot="1" x14ac:dyDescent="0.45">
      <c r="B31" s="32" t="s">
        <v>36</v>
      </c>
      <c r="C31" s="32"/>
      <c r="D31" s="32"/>
      <c r="E31" s="32"/>
      <c r="F31" s="32"/>
      <c r="G31" s="32"/>
      <c r="H31" s="32"/>
      <c r="I31" s="32"/>
      <c r="J31" s="32"/>
      <c r="K31" s="32"/>
      <c r="L31" s="32"/>
      <c r="M31" s="32"/>
      <c r="N31" s="32"/>
      <c r="O31" s="32"/>
      <c r="Q31" s="23"/>
      <c r="R31" s="27"/>
      <c r="S31" s="27"/>
      <c r="T31" s="27"/>
      <c r="U31" s="27"/>
      <c r="V31" s="27"/>
      <c r="W31" s="27"/>
      <c r="X31" s="27"/>
      <c r="Y31" s="27"/>
    </row>
    <row r="32" spans="1:25" ht="13.5" customHeight="1" x14ac:dyDescent="0.4">
      <c r="B32" s="32" t="s">
        <v>42</v>
      </c>
      <c r="C32" s="32"/>
      <c r="D32" s="32"/>
      <c r="E32" s="32"/>
      <c r="F32" s="32"/>
      <c r="G32" s="32"/>
      <c r="H32" s="32"/>
      <c r="I32" s="32"/>
      <c r="J32" s="32"/>
      <c r="K32" s="32"/>
      <c r="L32" s="32"/>
      <c r="M32" s="32"/>
      <c r="N32" s="32"/>
      <c r="O32" s="32"/>
      <c r="Q32" s="8" t="s">
        <v>59</v>
      </c>
      <c r="R32" s="21" t="s">
        <v>60</v>
      </c>
      <c r="S32" s="12"/>
      <c r="T32" s="12"/>
      <c r="U32" s="12"/>
      <c r="V32" s="12"/>
      <c r="W32" s="12"/>
      <c r="X32" s="12"/>
      <c r="Y32" s="13"/>
    </row>
    <row r="33" spans="2:25" ht="13.5" customHeight="1" x14ac:dyDescent="0.4">
      <c r="B33" s="32" t="s">
        <v>35</v>
      </c>
      <c r="C33" s="32"/>
      <c r="D33" s="32"/>
      <c r="E33" s="32"/>
      <c r="F33" s="32"/>
      <c r="G33" s="32"/>
      <c r="H33" s="32"/>
      <c r="I33" s="32"/>
      <c r="J33" s="32"/>
      <c r="K33" s="32"/>
      <c r="L33" s="32"/>
      <c r="M33" s="32"/>
      <c r="N33" s="32"/>
      <c r="O33" s="32"/>
      <c r="Q33" s="11" t="s">
        <v>66</v>
      </c>
      <c r="R33" s="12" t="s">
        <v>60</v>
      </c>
      <c r="S33" s="12"/>
      <c r="T33" s="12"/>
      <c r="U33" s="12"/>
      <c r="V33" s="12"/>
      <c r="W33" s="12"/>
      <c r="X33" s="12"/>
      <c r="Y33" s="13"/>
    </row>
    <row r="34" spans="2:25" ht="13.5" customHeight="1" x14ac:dyDescent="0.4">
      <c r="B34" s="32" t="s">
        <v>37</v>
      </c>
      <c r="C34" s="32"/>
      <c r="D34" s="32"/>
      <c r="E34" s="32"/>
      <c r="F34" s="32"/>
      <c r="G34" s="32"/>
      <c r="H34" s="32"/>
      <c r="I34" s="32"/>
      <c r="J34" s="32"/>
      <c r="K34" s="32"/>
      <c r="L34" s="32"/>
      <c r="M34" s="32"/>
      <c r="N34" s="32"/>
      <c r="O34" s="32"/>
      <c r="Q34" s="11" t="s">
        <v>67</v>
      </c>
      <c r="R34" s="12" t="s">
        <v>60</v>
      </c>
      <c r="S34" s="12"/>
      <c r="T34" s="12"/>
      <c r="U34" s="12"/>
      <c r="V34" s="12"/>
      <c r="W34" s="12"/>
      <c r="X34" s="12"/>
      <c r="Y34" s="13"/>
    </row>
    <row r="35" spans="2:25" ht="13.5" customHeight="1" x14ac:dyDescent="0.4">
      <c r="B35" s="32" t="s">
        <v>38</v>
      </c>
      <c r="C35" s="32"/>
      <c r="D35" s="32"/>
      <c r="E35" s="32"/>
      <c r="F35" s="32"/>
      <c r="G35" s="32"/>
      <c r="H35" s="32"/>
      <c r="I35" s="32"/>
      <c r="J35" s="32"/>
      <c r="K35" s="32"/>
      <c r="L35" s="32"/>
      <c r="M35" s="32"/>
      <c r="N35" s="32"/>
      <c r="O35" s="32"/>
      <c r="Q35" s="11"/>
      <c r="R35" s="12"/>
      <c r="S35" s="12"/>
      <c r="T35" s="12"/>
      <c r="U35" s="12"/>
      <c r="V35" s="12"/>
      <c r="W35" s="12"/>
      <c r="X35" s="12"/>
      <c r="Y35" s="13"/>
    </row>
    <row r="36" spans="2:25" ht="13.5" customHeight="1" x14ac:dyDescent="0.4">
      <c r="B36" s="32" t="s">
        <v>39</v>
      </c>
      <c r="C36" s="32"/>
      <c r="D36" s="32"/>
      <c r="E36" s="32"/>
      <c r="F36" s="32"/>
      <c r="G36" s="32"/>
      <c r="H36" s="32"/>
      <c r="I36" s="32"/>
      <c r="J36" s="32"/>
      <c r="K36" s="32"/>
      <c r="L36" s="32"/>
      <c r="M36" s="32"/>
      <c r="N36" s="32"/>
      <c r="O36" s="32"/>
      <c r="Q36" s="11"/>
      <c r="R36" s="12"/>
      <c r="S36" s="12"/>
      <c r="T36" s="12"/>
      <c r="U36" s="12"/>
      <c r="V36" s="12"/>
      <c r="W36" s="12"/>
      <c r="X36" s="12"/>
      <c r="Y36" s="13"/>
    </row>
    <row r="37" spans="2:25" ht="13.5" customHeight="1" x14ac:dyDescent="0.4">
      <c r="B37" s="32" t="s">
        <v>52</v>
      </c>
      <c r="C37" s="32"/>
      <c r="D37" s="32"/>
      <c r="E37" s="32"/>
      <c r="F37" s="32"/>
      <c r="G37" s="32"/>
      <c r="H37" s="32"/>
      <c r="I37" s="32"/>
      <c r="J37" s="32"/>
      <c r="K37" s="32"/>
      <c r="L37" s="32"/>
      <c r="M37" s="32"/>
      <c r="N37" s="32"/>
      <c r="O37" s="32"/>
      <c r="Q37" s="14"/>
      <c r="R37" s="3"/>
      <c r="S37" s="3"/>
      <c r="T37" s="3"/>
      <c r="U37" s="3"/>
      <c r="V37" s="3"/>
      <c r="W37" s="3"/>
      <c r="X37" s="3"/>
      <c r="Y37" s="15"/>
    </row>
    <row r="38" spans="2:25" ht="13.5" customHeight="1" x14ac:dyDescent="0.4">
      <c r="B38" s="32" t="s">
        <v>40</v>
      </c>
      <c r="C38" s="32"/>
      <c r="D38" s="32"/>
      <c r="E38" s="32"/>
      <c r="F38" s="32"/>
      <c r="G38" s="32"/>
      <c r="H38" s="32"/>
      <c r="I38" s="32"/>
      <c r="J38" s="32"/>
      <c r="K38" s="32"/>
      <c r="L38" s="32"/>
      <c r="M38" s="32"/>
      <c r="N38" s="32"/>
      <c r="O38" s="32"/>
      <c r="Q38" s="22" t="s">
        <v>61</v>
      </c>
      <c r="R38" s="24"/>
      <c r="S38" s="24"/>
      <c r="T38" s="24"/>
      <c r="U38" s="24"/>
      <c r="V38" s="24"/>
      <c r="W38" s="24"/>
      <c r="X38" s="24"/>
      <c r="Y38" s="24"/>
    </row>
    <row r="39" spans="2:25" ht="13.5" customHeight="1" thickBot="1" x14ac:dyDescent="0.45">
      <c r="B39" s="32" t="s">
        <v>41</v>
      </c>
      <c r="C39" s="32"/>
      <c r="D39" s="32"/>
      <c r="E39" s="32"/>
      <c r="F39" s="32"/>
      <c r="G39" s="32"/>
      <c r="H39" s="32"/>
      <c r="I39" s="32"/>
      <c r="J39" s="32"/>
      <c r="K39" s="32"/>
      <c r="L39" s="32"/>
      <c r="M39" s="32"/>
      <c r="N39" s="32"/>
      <c r="O39" s="32"/>
      <c r="Q39" s="23"/>
      <c r="R39" s="25"/>
      <c r="S39" s="25"/>
      <c r="T39" s="25"/>
      <c r="U39" s="25"/>
      <c r="V39" s="25"/>
      <c r="W39" s="25"/>
      <c r="X39" s="25"/>
      <c r="Y39" s="25"/>
    </row>
    <row r="40" spans="2:25" ht="13.5" customHeight="1" x14ac:dyDescent="0.4">
      <c r="B40" s="32" t="s">
        <v>49</v>
      </c>
      <c r="C40" s="32"/>
      <c r="D40" s="32"/>
      <c r="E40" s="32"/>
      <c r="F40" s="32"/>
      <c r="G40" s="32"/>
      <c r="H40" s="32"/>
      <c r="I40" s="32"/>
      <c r="J40" s="32"/>
      <c r="K40" s="32"/>
      <c r="L40" s="32"/>
      <c r="M40" s="32"/>
      <c r="N40" s="32"/>
      <c r="O40" s="32"/>
      <c r="Q40" s="8" t="s">
        <v>59</v>
      </c>
      <c r="R40" s="21" t="s">
        <v>60</v>
      </c>
      <c r="S40" s="12"/>
      <c r="T40" s="12"/>
      <c r="U40" s="12"/>
      <c r="V40" s="12"/>
      <c r="W40" s="12"/>
      <c r="X40" s="12"/>
      <c r="Y40" s="13"/>
    </row>
    <row r="41" spans="2:25" ht="13.5" customHeight="1" x14ac:dyDescent="0.4">
      <c r="B41" s="32" t="s">
        <v>57</v>
      </c>
      <c r="C41" s="32"/>
      <c r="D41" s="32"/>
      <c r="E41" s="32"/>
      <c r="F41" s="32"/>
      <c r="G41" s="32"/>
      <c r="H41" s="32"/>
      <c r="I41" s="32"/>
      <c r="J41" s="32"/>
      <c r="K41" s="32"/>
      <c r="L41" s="32"/>
      <c r="M41" s="32"/>
      <c r="N41" s="32"/>
      <c r="O41" s="32"/>
      <c r="Q41" s="11" t="s">
        <v>66</v>
      </c>
      <c r="R41" s="12" t="s">
        <v>60</v>
      </c>
      <c r="S41" s="12"/>
      <c r="T41" s="12"/>
      <c r="U41" s="12"/>
      <c r="V41" s="12"/>
      <c r="W41" s="12"/>
      <c r="X41" s="12"/>
      <c r="Y41" s="13"/>
    </row>
    <row r="42" spans="2:25" ht="13.5" customHeight="1" x14ac:dyDescent="0.4">
      <c r="B42" s="32"/>
      <c r="C42" s="32"/>
      <c r="D42" s="32"/>
      <c r="E42" s="32"/>
      <c r="F42" s="32"/>
      <c r="G42" s="32"/>
      <c r="H42" s="32"/>
      <c r="I42" s="32"/>
      <c r="J42" s="32"/>
      <c r="K42" s="32"/>
      <c r="L42" s="32"/>
      <c r="M42" s="32"/>
      <c r="N42" s="32"/>
      <c r="O42" s="32"/>
      <c r="Q42" s="11" t="s">
        <v>67</v>
      </c>
      <c r="R42" s="12" t="s">
        <v>60</v>
      </c>
      <c r="S42" s="12"/>
      <c r="T42" s="12"/>
      <c r="U42" s="12"/>
      <c r="V42" s="12"/>
      <c r="W42" s="12"/>
      <c r="X42" s="12"/>
      <c r="Y42" s="13"/>
    </row>
    <row r="43" spans="2:25" ht="13.5" customHeight="1" x14ac:dyDescent="0.4">
      <c r="B43" s="32"/>
      <c r="C43" s="32"/>
      <c r="D43" s="32"/>
      <c r="E43" s="32"/>
      <c r="F43" s="32"/>
      <c r="G43" s="32"/>
      <c r="H43" s="32"/>
      <c r="I43" s="32"/>
      <c r="J43" s="32"/>
      <c r="K43" s="32"/>
      <c r="L43" s="32"/>
      <c r="M43" s="32"/>
      <c r="N43" s="32"/>
      <c r="O43" s="32"/>
      <c r="Q43" s="11"/>
      <c r="R43" s="12"/>
      <c r="S43" s="12"/>
      <c r="T43" s="12"/>
      <c r="U43" s="12"/>
      <c r="V43" s="12"/>
      <c r="W43" s="12"/>
      <c r="X43" s="12"/>
      <c r="Y43" s="13"/>
    </row>
    <row r="44" spans="2:25" ht="13.5" customHeight="1" x14ac:dyDescent="0.4">
      <c r="B44" s="16"/>
      <c r="C44" s="16"/>
      <c r="D44" s="16"/>
      <c r="E44" s="16"/>
      <c r="F44" s="16"/>
      <c r="G44" s="16"/>
      <c r="H44" s="16"/>
      <c r="I44" s="16"/>
      <c r="J44" s="16"/>
      <c r="K44" s="16"/>
      <c r="L44" s="16"/>
      <c r="M44" s="16"/>
      <c r="N44" s="16"/>
      <c r="O44" s="16"/>
      <c r="Q44" s="11"/>
      <c r="R44" s="12"/>
      <c r="S44" s="12"/>
      <c r="T44" s="12"/>
      <c r="U44" s="12"/>
      <c r="V44" s="12"/>
      <c r="W44" s="12"/>
      <c r="X44" s="12"/>
      <c r="Y44" s="13"/>
    </row>
    <row r="45" spans="2:25" ht="16.5" customHeight="1" x14ac:dyDescent="0.4">
      <c r="B45" s="32"/>
      <c r="C45" s="32"/>
      <c r="D45" s="32"/>
      <c r="E45" s="32"/>
      <c r="F45" s="32"/>
      <c r="G45" s="32"/>
      <c r="H45" s="32"/>
      <c r="I45" s="32"/>
      <c r="J45" s="32"/>
      <c r="K45" s="32"/>
      <c r="L45" s="32"/>
      <c r="M45" s="32"/>
      <c r="N45" s="32"/>
      <c r="O45" s="32"/>
      <c r="Q45" s="14"/>
      <c r="R45" s="3"/>
      <c r="S45" s="3"/>
      <c r="T45" s="3"/>
      <c r="U45" s="3"/>
      <c r="V45" s="3"/>
      <c r="W45" s="3"/>
      <c r="X45" s="3"/>
      <c r="Y45" s="15"/>
    </row>
    <row r="46" spans="2:25" ht="16.5" customHeight="1" x14ac:dyDescent="0.4">
      <c r="F46" s="8" t="s">
        <v>33</v>
      </c>
      <c r="G46" s="9"/>
      <c r="H46" s="9"/>
      <c r="I46" s="9"/>
      <c r="J46" s="9"/>
      <c r="K46" s="9"/>
      <c r="L46" s="9"/>
      <c r="M46" s="9"/>
      <c r="N46" s="9"/>
      <c r="O46" s="10"/>
    </row>
    <row r="47" spans="2:25" ht="16.5" customHeight="1" x14ac:dyDescent="0.4">
      <c r="F47" s="11" t="s">
        <v>28</v>
      </c>
      <c r="G47" s="37"/>
      <c r="H47" s="37"/>
      <c r="I47" s="37"/>
      <c r="J47" s="37"/>
      <c r="K47" s="37"/>
      <c r="L47" s="37"/>
      <c r="M47" s="37"/>
      <c r="N47" s="12" t="s">
        <v>34</v>
      </c>
      <c r="O47" s="13"/>
      <c r="Q47" s="8" t="s">
        <v>65</v>
      </c>
      <c r="R47" s="24"/>
      <c r="S47" s="24"/>
      <c r="T47" s="24"/>
      <c r="U47" s="24"/>
      <c r="V47" s="24"/>
      <c r="W47" s="24"/>
      <c r="X47" s="24"/>
      <c r="Y47" s="58"/>
    </row>
    <row r="48" spans="2:25" ht="16.5" customHeight="1" x14ac:dyDescent="0.4">
      <c r="F48" s="11" t="s">
        <v>29</v>
      </c>
      <c r="G48" s="37"/>
      <c r="H48" s="37"/>
      <c r="I48" s="37"/>
      <c r="J48" s="37"/>
      <c r="K48" s="37"/>
      <c r="L48" s="37"/>
      <c r="M48" s="37"/>
      <c r="N48" s="12"/>
      <c r="O48" s="13"/>
      <c r="Q48" s="59"/>
      <c r="R48" s="37"/>
      <c r="S48" s="37"/>
      <c r="T48" s="37"/>
      <c r="U48" s="37"/>
      <c r="V48" s="37"/>
      <c r="W48" s="37"/>
      <c r="X48" s="37"/>
      <c r="Y48" s="60"/>
    </row>
    <row r="49" spans="6:25" ht="16.5" customHeight="1" x14ac:dyDescent="0.4">
      <c r="F49" s="11" t="s">
        <v>30</v>
      </c>
      <c r="G49" s="37"/>
      <c r="H49" s="37"/>
      <c r="I49" s="37"/>
      <c r="J49" s="37"/>
      <c r="K49" s="37"/>
      <c r="L49" s="37"/>
      <c r="M49" s="37"/>
      <c r="N49" s="12"/>
      <c r="O49" s="13"/>
      <c r="Q49" s="59"/>
      <c r="R49" s="37"/>
      <c r="S49" s="37"/>
      <c r="T49" s="37"/>
      <c r="U49" s="37"/>
      <c r="V49" s="37"/>
      <c r="W49" s="37"/>
      <c r="X49" s="37"/>
      <c r="Y49" s="60"/>
    </row>
    <row r="50" spans="6:25" ht="16.5" customHeight="1" x14ac:dyDescent="0.4">
      <c r="F50" s="11" t="s">
        <v>31</v>
      </c>
      <c r="G50" s="37"/>
      <c r="H50" s="37"/>
      <c r="I50" s="37"/>
      <c r="J50" s="37"/>
      <c r="K50" s="37"/>
      <c r="L50" s="37"/>
      <c r="M50" s="37"/>
      <c r="N50" s="12"/>
      <c r="O50" s="13"/>
      <c r="Q50" s="59"/>
      <c r="R50" s="37"/>
      <c r="S50" s="37"/>
      <c r="T50" s="37"/>
      <c r="U50" s="37"/>
      <c r="V50" s="37"/>
      <c r="W50" s="37"/>
      <c r="X50" s="37"/>
      <c r="Y50" s="60"/>
    </row>
    <row r="51" spans="6:25" x14ac:dyDescent="0.4">
      <c r="F51" s="14" t="s">
        <v>32</v>
      </c>
      <c r="G51" s="38"/>
      <c r="H51" s="38"/>
      <c r="I51" s="38"/>
      <c r="J51" s="38"/>
      <c r="K51" s="38"/>
      <c r="L51" s="38"/>
      <c r="M51" s="38"/>
      <c r="N51" s="3"/>
      <c r="O51" s="15"/>
      <c r="Q51" s="61"/>
      <c r="R51" s="38"/>
      <c r="S51" s="38"/>
      <c r="T51" s="38"/>
      <c r="U51" s="38"/>
      <c r="V51" s="38"/>
      <c r="W51" s="38"/>
      <c r="X51" s="38"/>
      <c r="Y51" s="62"/>
    </row>
  </sheetData>
  <mergeCells count="79">
    <mergeCell ref="R47:Y47"/>
    <mergeCell ref="Q48:Y48"/>
    <mergeCell ref="Q49:Y49"/>
    <mergeCell ref="Q50:Y50"/>
    <mergeCell ref="Q51:Y51"/>
    <mergeCell ref="B4:D4"/>
    <mergeCell ref="C5:E5"/>
    <mergeCell ref="C6:E6"/>
    <mergeCell ref="B10:D10"/>
    <mergeCell ref="P4:Y5"/>
    <mergeCell ref="B8:D8"/>
    <mergeCell ref="Q6:Q7"/>
    <mergeCell ref="R6:Y7"/>
    <mergeCell ref="E14:F16"/>
    <mergeCell ref="E10:F10"/>
    <mergeCell ref="K10:O10"/>
    <mergeCell ref="K11:O11"/>
    <mergeCell ref="K12:O12"/>
    <mergeCell ref="K13:O13"/>
    <mergeCell ref="K14:O14"/>
    <mergeCell ref="E11:F13"/>
    <mergeCell ref="K19:O19"/>
    <mergeCell ref="K20:O20"/>
    <mergeCell ref="B29:C29"/>
    <mergeCell ref="B31:O31"/>
    <mergeCell ref="B27:H27"/>
    <mergeCell ref="B20:D22"/>
    <mergeCell ref="E20:G20"/>
    <mergeCell ref="E21:G21"/>
    <mergeCell ref="E22:G22"/>
    <mergeCell ref="K21:O21"/>
    <mergeCell ref="K22:O22"/>
    <mergeCell ref="B24:J24"/>
    <mergeCell ref="B18:D18"/>
    <mergeCell ref="J5:O5"/>
    <mergeCell ref="K26:O26"/>
    <mergeCell ref="K27:O27"/>
    <mergeCell ref="B23:D23"/>
    <mergeCell ref="K23:O23"/>
    <mergeCell ref="E23:G23"/>
    <mergeCell ref="F6:H6"/>
    <mergeCell ref="K15:O15"/>
    <mergeCell ref="K16:O16"/>
    <mergeCell ref="B17:J17"/>
    <mergeCell ref="K17:O17"/>
    <mergeCell ref="H9:O9"/>
    <mergeCell ref="B11:D16"/>
    <mergeCell ref="B19:D19"/>
    <mergeCell ref="E19:G19"/>
    <mergeCell ref="G47:M47"/>
    <mergeCell ref="G48:M48"/>
    <mergeCell ref="G49:M49"/>
    <mergeCell ref="G50:M50"/>
    <mergeCell ref="G51:M51"/>
    <mergeCell ref="R38:Y39"/>
    <mergeCell ref="B43:O43"/>
    <mergeCell ref="B45:O45"/>
    <mergeCell ref="B41:O41"/>
    <mergeCell ref="B42:O42"/>
    <mergeCell ref="B38:O38"/>
    <mergeCell ref="Q38:Q39"/>
    <mergeCell ref="B39:O39"/>
    <mergeCell ref="B40:O40"/>
    <mergeCell ref="K24:O24"/>
    <mergeCell ref="B30:O30"/>
    <mergeCell ref="B37:O37"/>
    <mergeCell ref="B26:F26"/>
    <mergeCell ref="B32:O32"/>
    <mergeCell ref="K28:O28"/>
    <mergeCell ref="B35:O35"/>
    <mergeCell ref="B36:O36"/>
    <mergeCell ref="B33:O33"/>
    <mergeCell ref="B34:O34"/>
    <mergeCell ref="Q30:Q31"/>
    <mergeCell ref="Q22:Q23"/>
    <mergeCell ref="Q14:Q15"/>
    <mergeCell ref="R14:Y15"/>
    <mergeCell ref="R22:Y23"/>
    <mergeCell ref="R30:Y31"/>
  </mergeCells>
  <phoneticPr fontId="2"/>
  <dataValidations count="4">
    <dataValidation type="list" allowBlank="1" showInputMessage="1" showErrorMessage="1" sqref="H20:H23 H11:H16" xr:uid="{3C40B3B2-585A-47B8-8D23-CDFBD3046571}">
      <formula1>"　,0,1,2,3,4,5"</formula1>
    </dataValidation>
    <dataValidation type="list" allowBlank="1" showInputMessage="1" showErrorMessage="1" sqref="R8 R16 R24 R32 R40" xr:uid="{71454328-ECAE-4AF2-9751-984CD93B5589}">
      <formula1>"選択,内観・外観,内観のみ,外観のみ"</formula1>
    </dataValidation>
    <dataValidation type="list" allowBlank="1" showInputMessage="1" showErrorMessage="1" sqref="R9 R17 R25 R33 R41" xr:uid="{7022AC05-4FB1-4388-A09E-DE1C19ECF9B7}">
      <formula1>"選択,1枚,5枚,10枚"</formula1>
    </dataValidation>
    <dataValidation type="list" allowBlank="1" showInputMessage="1" showErrorMessage="1" sqref="R10 R18 R26 R34 R42" xr:uid="{43DBA1E9-9A0F-48A1-BFA1-9E031B74856F}">
      <formula1>"選択,16分以上"</formula1>
    </dataValidation>
  </dataValidations>
  <pageMargins left="0.23622047244094491" right="0.23622047244094491" top="0.35433070866141736" bottom="0.35433070866141736"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不動産フォト発注書</vt:lpstr>
      <vt:lpstr>不動産フォト発注書!Print_Area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kawam</cp:lastModifiedBy>
  <cp:lastPrinted>2020-02-08T07:51:51Z</cp:lastPrinted>
  <dcterms:created xsi:type="dcterms:W3CDTF">2020-02-07T06:35:45Z</dcterms:created>
  <dcterms:modified xsi:type="dcterms:W3CDTF">2021-05-03T08:51:33Z</dcterms:modified>
</cp:coreProperties>
</file>